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620" windowHeight="95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'Feuil1'!$A$1:$I$38</definedName>
  </definedNames>
  <calcPr fullCalcOnLoad="1"/>
</workbook>
</file>

<file path=xl/sharedStrings.xml><?xml version="1.0" encoding="utf-8"?>
<sst xmlns="http://schemas.openxmlformats.org/spreadsheetml/2006/main" count="46" uniqueCount="35">
  <si>
    <t>PRODUITS</t>
  </si>
  <si>
    <t>TAILLE</t>
  </si>
  <si>
    <t>NBRE</t>
  </si>
  <si>
    <t>PRIX CLUB</t>
  </si>
  <si>
    <t>PRIX EXTERIEUR</t>
  </si>
  <si>
    <t>TOTAL</t>
  </si>
  <si>
    <t>REMARQUES</t>
  </si>
  <si>
    <t>Maillot manches courtes (moulant)</t>
  </si>
  <si>
    <t>Maillot manches courtes (classique)</t>
  </si>
  <si>
    <t>Maillot manches longues (mi saison)</t>
  </si>
  <si>
    <t>Coupe-vent imper respirant</t>
  </si>
  <si>
    <t>Coupe-vent gamex</t>
  </si>
  <si>
    <t>Veste thermique imper respirante</t>
  </si>
  <si>
    <t>Cuissard court bretelle</t>
  </si>
  <si>
    <t>Cuissard court sans bretelle</t>
  </si>
  <si>
    <t>Collant thermique à bretelles</t>
  </si>
  <si>
    <t>Corsaire bretelle</t>
  </si>
  <si>
    <t>TOTAL GENERAL</t>
  </si>
  <si>
    <t>Taille de T3 (36-38 ou M) ;  T4 (40 – 42ou L) ;  T5 ( plus de 42 et XL) ; etc ……….</t>
  </si>
  <si>
    <t>Règlement par chèque  à l'ordre de: ASSM CYCLOTOURISME</t>
  </si>
  <si>
    <t>maillot MC devant</t>
  </si>
  <si>
    <t>maillot MC arrière</t>
  </si>
  <si>
    <t>maillot ML</t>
  </si>
  <si>
    <t>cuissard court</t>
  </si>
  <si>
    <t>cuissard long</t>
  </si>
  <si>
    <t>corsaire</t>
  </si>
  <si>
    <t>NOM PRENOM :</t>
  </si>
  <si>
    <t>A retourner à</t>
  </si>
  <si>
    <t>Maillot  été manches longues (moulant)</t>
  </si>
  <si>
    <t>Maillot été manches longues (classique)</t>
  </si>
  <si>
    <t>Gilet coupe-vent dos résille</t>
  </si>
  <si>
    <r>
      <t>Dominique PELLETAN</t>
    </r>
    <r>
      <rPr>
        <b/>
        <sz val="14"/>
        <color indexed="12"/>
        <rFont val="Times New Roman"/>
        <family val="1"/>
      </rPr>
      <t xml:space="preserve">  7 rue Carnot  33160 St Médard en Jalles</t>
    </r>
  </si>
  <si>
    <t>"</t>
  </si>
  <si>
    <t>tarifs au 01/02/2022</t>
  </si>
  <si>
    <t>Bon de commande vêtements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</si>
</sst>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 &quot;* #,##0.00&quot; € &quot;;&quot;-&quot;* #,##0.00&quot; € &quot;;&quot; &quot;* &quot;-&quot;??&quot; € 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u val="single"/>
      <sz val="18"/>
      <color indexed="10"/>
      <name val="Times New Roman"/>
      <family val="1"/>
    </font>
    <font>
      <b/>
      <sz val="16"/>
      <color indexed="10"/>
      <name val="Arial"/>
      <family val="2"/>
    </font>
    <font>
      <b/>
      <sz val="24"/>
      <color indexed="10"/>
      <name val="Times New Roman"/>
      <family val="1"/>
    </font>
    <font>
      <b/>
      <sz val="14"/>
      <name val="Arial"/>
      <family val="2"/>
    </font>
    <font>
      <b/>
      <sz val="16"/>
      <color indexed="12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4" fontId="1" fillId="0" borderId="26" xfId="44" applyFont="1" applyBorder="1" applyAlignment="1">
      <alignment/>
    </xf>
    <xf numFmtId="44" fontId="1" fillId="0" borderId="27" xfId="44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44" fontId="5" fillId="0" borderId="26" xfId="44" applyFont="1" applyBorder="1" applyAlignment="1">
      <alignment/>
    </xf>
    <xf numFmtId="44" fontId="5" fillId="0" borderId="27" xfId="44" applyFont="1" applyBorder="1" applyAlignment="1">
      <alignment/>
    </xf>
    <xf numFmtId="44" fontId="1" fillId="0" borderId="28" xfId="44" applyFont="1" applyBorder="1" applyAlignment="1">
      <alignment/>
    </xf>
    <xf numFmtId="44" fontId="5" fillId="0" borderId="28" xfId="44" applyFont="1" applyBorder="1" applyAlignment="1">
      <alignment/>
    </xf>
    <xf numFmtId="44" fontId="5" fillId="0" borderId="12" xfId="48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166" fontId="13" fillId="0" borderId="33" xfId="0" applyNumberFormat="1" applyFont="1" applyFill="1" applyBorder="1" applyAlignment="1">
      <alignment/>
    </xf>
    <xf numFmtId="166" fontId="9" fillId="0" borderId="33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166" fontId="9" fillId="0" borderId="39" xfId="0" applyNumberFormat="1" applyFont="1" applyFill="1" applyBorder="1" applyAlignment="1">
      <alignment/>
    </xf>
    <xf numFmtId="166" fontId="13" fillId="0" borderId="39" xfId="0" applyNumberFormat="1" applyFont="1" applyFill="1" applyBorder="1" applyAlignment="1">
      <alignment/>
    </xf>
    <xf numFmtId="166" fontId="9" fillId="0" borderId="40" xfId="0" applyNumberFormat="1" applyFont="1" applyFill="1" applyBorder="1" applyAlignment="1">
      <alignment/>
    </xf>
    <xf numFmtId="166" fontId="13" fillId="0" borderId="40" xfId="0" applyNumberFormat="1" applyFont="1" applyFill="1" applyBorder="1" applyAlignment="1">
      <alignment/>
    </xf>
    <xf numFmtId="166" fontId="9" fillId="0" borderId="41" xfId="0" applyNumberFormat="1" applyFont="1" applyFill="1" applyBorder="1" applyAlignment="1">
      <alignment/>
    </xf>
    <xf numFmtId="166" fontId="9" fillId="0" borderId="42" xfId="0" applyNumberFormat="1" applyFont="1" applyFill="1" applyBorder="1" applyAlignment="1">
      <alignment/>
    </xf>
    <xf numFmtId="166" fontId="9" fillId="0" borderId="43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22</xdr:row>
      <xdr:rowOff>104775</xdr:rowOff>
    </xdr:from>
    <xdr:to>
      <xdr:col>1</xdr:col>
      <xdr:colOff>1447800</xdr:colOff>
      <xdr:row>22</xdr:row>
      <xdr:rowOff>1447800</xdr:rowOff>
    </xdr:to>
    <xdr:pic>
      <xdr:nvPicPr>
        <xdr:cNvPr id="1" name="Picture 3" descr="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124700"/>
          <a:ext cx="1362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22</xdr:row>
      <xdr:rowOff>85725</xdr:rowOff>
    </xdr:from>
    <xdr:to>
      <xdr:col>4</xdr:col>
      <xdr:colOff>1447800</xdr:colOff>
      <xdr:row>22</xdr:row>
      <xdr:rowOff>1428750</xdr:rowOff>
    </xdr:to>
    <xdr:pic>
      <xdr:nvPicPr>
        <xdr:cNvPr id="2" name="Picture 5" descr="ma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7105650"/>
          <a:ext cx="1390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22</xdr:row>
      <xdr:rowOff>123825</xdr:rowOff>
    </xdr:from>
    <xdr:to>
      <xdr:col>7</xdr:col>
      <xdr:colOff>1457325</xdr:colOff>
      <xdr:row>22</xdr:row>
      <xdr:rowOff>1485900</xdr:rowOff>
    </xdr:to>
    <xdr:pic>
      <xdr:nvPicPr>
        <xdr:cNvPr id="3" name="Picture 6" descr="ML-A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7143750"/>
          <a:ext cx="1419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30</xdr:row>
      <xdr:rowOff>228600</xdr:rowOff>
    </xdr:from>
    <xdr:to>
      <xdr:col>1</xdr:col>
      <xdr:colOff>1419225</xdr:colOff>
      <xdr:row>30</xdr:row>
      <xdr:rowOff>1457325</xdr:rowOff>
    </xdr:to>
    <xdr:pic>
      <xdr:nvPicPr>
        <xdr:cNvPr id="4" name="Picture 7" descr="Cu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091565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30</xdr:row>
      <xdr:rowOff>47625</xdr:rowOff>
    </xdr:from>
    <xdr:to>
      <xdr:col>4</xdr:col>
      <xdr:colOff>1457325</xdr:colOff>
      <xdr:row>30</xdr:row>
      <xdr:rowOff>1609725</xdr:rowOff>
    </xdr:to>
    <xdr:pic>
      <xdr:nvPicPr>
        <xdr:cNvPr id="5" name="Picture 8" descr="Collant_def"/>
        <xdr:cNvPicPr preferRelativeResize="1">
          <a:picLocks noChangeAspect="1"/>
        </xdr:cNvPicPr>
      </xdr:nvPicPr>
      <xdr:blipFill>
        <a:blip r:embed="rId5"/>
        <a:srcRect t="21867" b="9593"/>
        <a:stretch>
          <a:fillRect/>
        </a:stretch>
      </xdr:blipFill>
      <xdr:spPr>
        <a:xfrm>
          <a:off x="4181475" y="10734675"/>
          <a:ext cx="14287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30</xdr:row>
      <xdr:rowOff>180975</xdr:rowOff>
    </xdr:from>
    <xdr:to>
      <xdr:col>7</xdr:col>
      <xdr:colOff>1504950</xdr:colOff>
      <xdr:row>31</xdr:row>
      <xdr:rowOff>9525</xdr:rowOff>
    </xdr:to>
    <xdr:pic>
      <xdr:nvPicPr>
        <xdr:cNvPr id="6" name="Picture 9" descr="Corsaire_def"/>
        <xdr:cNvPicPr preferRelativeResize="1">
          <a:picLocks noChangeAspect="1"/>
        </xdr:cNvPicPr>
      </xdr:nvPicPr>
      <xdr:blipFill>
        <a:blip r:embed="rId6"/>
        <a:srcRect t="27795" b="22528"/>
        <a:stretch>
          <a:fillRect/>
        </a:stretch>
      </xdr:blipFill>
      <xdr:spPr>
        <a:xfrm>
          <a:off x="7934325" y="10868025"/>
          <a:ext cx="13620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</xdr:row>
      <xdr:rowOff>295275</xdr:rowOff>
    </xdr:from>
    <xdr:to>
      <xdr:col>8</xdr:col>
      <xdr:colOff>85725</xdr:colOff>
      <xdr:row>7</xdr:row>
      <xdr:rowOff>0</xdr:rowOff>
    </xdr:to>
    <xdr:pic>
      <xdr:nvPicPr>
        <xdr:cNvPr id="7" name="Image 9" descr="ASSM_201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15275" y="552450"/>
          <a:ext cx="1476375" cy="1447800"/>
        </a:xfrm>
        <a:prstGeom prst="rect">
          <a:avLst/>
        </a:prstGeom>
        <a:noFill/>
        <a:ln w="19050" cmpd="sng">
          <a:solidFill>
            <a:srgbClr val="067018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95250</xdr:colOff>
      <xdr:row>2</xdr:row>
      <xdr:rowOff>171450</xdr:rowOff>
    </xdr:from>
    <xdr:to>
      <xdr:col>1</xdr:col>
      <xdr:colOff>1628775</xdr:colOff>
      <xdr:row>6</xdr:row>
      <xdr:rowOff>200025</xdr:rowOff>
    </xdr:to>
    <xdr:pic>
      <xdr:nvPicPr>
        <xdr:cNvPr id="8" name="Image 11" descr="logo-club-2019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42862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0" zoomScaleNormal="70" zoomScalePageLayoutView="0" workbookViewId="0" topLeftCell="A7">
      <selection activeCell="C14" sqref="C14"/>
    </sheetView>
  </sheetViews>
  <sheetFormatPr defaultColWidth="11.421875" defaultRowHeight="12.75"/>
  <cols>
    <col min="1" max="1" width="3.8515625" style="0" customWidth="1"/>
    <col min="2" max="2" width="28.140625" style="0" customWidth="1"/>
    <col min="3" max="4" width="15.140625" style="0" customWidth="1"/>
    <col min="5" max="5" width="24.28125" style="0" customWidth="1"/>
    <col min="6" max="7" width="15.140625" style="0" customWidth="1"/>
    <col min="8" max="8" width="22.7109375" style="0" customWidth="1"/>
    <col min="9" max="9" width="3.8515625" style="0" customWidth="1"/>
    <col min="11" max="11" width="52.7109375" style="0" bestFit="1" customWidth="1"/>
  </cols>
  <sheetData>
    <row r="1" spans="1:9" ht="20.25" customHeight="1" thickBot="1">
      <c r="A1" s="4"/>
      <c r="B1" s="5"/>
      <c r="C1" s="5"/>
      <c r="D1" s="5"/>
      <c r="E1" s="5"/>
      <c r="F1" s="5"/>
      <c r="G1" s="5"/>
      <c r="H1" s="5"/>
      <c r="I1" s="6"/>
    </row>
    <row r="2" spans="1:9" ht="13.5" hidden="1" thickBot="1">
      <c r="A2" s="7"/>
      <c r="B2" s="8"/>
      <c r="C2" s="8"/>
      <c r="D2" s="8"/>
      <c r="E2" s="8"/>
      <c r="F2" s="8"/>
      <c r="G2" s="8"/>
      <c r="H2" s="8"/>
      <c r="I2" s="9"/>
    </row>
    <row r="3" spans="1:9" ht="53.25" customHeight="1" thickBot="1">
      <c r="A3" s="7"/>
      <c r="B3" s="8"/>
      <c r="C3" s="1"/>
      <c r="D3" s="2"/>
      <c r="E3" s="31" t="s">
        <v>34</v>
      </c>
      <c r="F3" s="3"/>
      <c r="G3" s="3"/>
      <c r="H3" s="8"/>
      <c r="I3" s="9"/>
    </row>
    <row r="4" spans="1:9" ht="21" customHeight="1">
      <c r="A4" s="7"/>
      <c r="B4" s="8"/>
      <c r="C4" s="8"/>
      <c r="D4" s="8"/>
      <c r="E4" s="37" t="s">
        <v>27</v>
      </c>
      <c r="F4" s="8"/>
      <c r="G4" s="8"/>
      <c r="H4" s="8"/>
      <c r="I4" s="9"/>
    </row>
    <row r="5" spans="1:9" ht="21" customHeight="1">
      <c r="A5" s="7"/>
      <c r="B5" s="8"/>
      <c r="C5" s="8"/>
      <c r="D5" s="8"/>
      <c r="E5" s="27"/>
      <c r="F5" s="8"/>
      <c r="G5" s="8"/>
      <c r="H5" s="8"/>
      <c r="I5" s="9"/>
    </row>
    <row r="6" spans="1:9" ht="21" customHeight="1">
      <c r="A6" s="7"/>
      <c r="B6" s="8"/>
      <c r="C6" s="8"/>
      <c r="D6" s="8"/>
      <c r="E6" s="45" t="s">
        <v>31</v>
      </c>
      <c r="F6" s="8"/>
      <c r="G6" s="8"/>
      <c r="H6" s="8"/>
      <c r="I6" s="9"/>
    </row>
    <row r="7" spans="1:9" ht="21" customHeight="1">
      <c r="A7" s="7"/>
      <c r="B7" s="8"/>
      <c r="C7" s="8"/>
      <c r="D7" s="8"/>
      <c r="F7" s="8"/>
      <c r="G7" s="8"/>
      <c r="H7" s="8"/>
      <c r="I7" s="9"/>
    </row>
    <row r="8" spans="1:9" ht="13.5" thickBot="1">
      <c r="A8" s="7"/>
      <c r="B8" s="8"/>
      <c r="C8" s="8"/>
      <c r="D8" s="8"/>
      <c r="E8" s="8"/>
      <c r="F8" s="8"/>
      <c r="G8" s="8"/>
      <c r="H8" s="8"/>
      <c r="I8" s="9"/>
    </row>
    <row r="9" spans="1:9" ht="36.75" customHeight="1" thickBot="1">
      <c r="A9" s="7"/>
      <c r="B9" s="8"/>
      <c r="C9" s="21" t="s">
        <v>26</v>
      </c>
      <c r="D9" s="21"/>
      <c r="E9" s="36"/>
      <c r="F9" s="55"/>
      <c r="G9" s="56"/>
      <c r="H9" s="8"/>
      <c r="I9" s="9"/>
    </row>
    <row r="10" spans="1:9" ht="18.75" customHeight="1">
      <c r="A10" s="7"/>
      <c r="B10" s="8"/>
      <c r="C10" s="8"/>
      <c r="D10" s="8"/>
      <c r="E10" s="8"/>
      <c r="F10" s="8"/>
      <c r="G10" s="8"/>
      <c r="H10" s="8"/>
      <c r="I10" s="9"/>
    </row>
    <row r="11" spans="1:9" ht="18.75" customHeight="1" thickBot="1">
      <c r="A11" s="7"/>
      <c r="B11" s="8"/>
      <c r="C11" s="8"/>
      <c r="D11" s="8"/>
      <c r="E11" s="8"/>
      <c r="F11" s="8"/>
      <c r="G11" s="8"/>
      <c r="H11" s="8"/>
      <c r="I11" s="9"/>
    </row>
    <row r="12" spans="1:9" ht="27" customHeight="1" thickBot="1">
      <c r="A12" s="7"/>
      <c r="B12" s="39" t="s">
        <v>0</v>
      </c>
      <c r="C12" s="40" t="s">
        <v>1</v>
      </c>
      <c r="D12" s="40" t="s">
        <v>2</v>
      </c>
      <c r="E12" s="40" t="s">
        <v>3</v>
      </c>
      <c r="F12" s="41" t="s">
        <v>4</v>
      </c>
      <c r="G12" s="40" t="s">
        <v>5</v>
      </c>
      <c r="H12" s="42" t="s">
        <v>6</v>
      </c>
      <c r="I12" s="9"/>
    </row>
    <row r="13" spans="1:9" ht="30" customHeight="1">
      <c r="A13" s="7"/>
      <c r="B13" s="46" t="s">
        <v>7</v>
      </c>
      <c r="C13" s="49"/>
      <c r="D13" s="50"/>
      <c r="E13" s="63">
        <v>38</v>
      </c>
      <c r="F13" s="24">
        <f>E13+(E13*0.2)</f>
        <v>45.6</v>
      </c>
      <c r="G13" s="25">
        <f aca="true" t="shared" si="0" ref="G13:G21">E13*D13</f>
        <v>0</v>
      </c>
      <c r="H13" s="38" t="s">
        <v>33</v>
      </c>
      <c r="I13" s="9"/>
    </row>
    <row r="14" spans="1:9" ht="30" customHeight="1">
      <c r="A14" s="7"/>
      <c r="B14" s="47" t="s">
        <v>8</v>
      </c>
      <c r="C14" s="51"/>
      <c r="D14" s="52"/>
      <c r="E14" s="64">
        <v>36</v>
      </c>
      <c r="F14" s="19">
        <f>E14+(E14*0.2)</f>
        <v>43.2</v>
      </c>
      <c r="G14" s="22">
        <f t="shared" si="0"/>
        <v>0</v>
      </c>
      <c r="H14" s="57" t="s">
        <v>32</v>
      </c>
      <c r="I14" s="35"/>
    </row>
    <row r="15" spans="1:9" ht="30" customHeight="1">
      <c r="A15" s="7"/>
      <c r="B15" s="47" t="s">
        <v>28</v>
      </c>
      <c r="C15" s="51"/>
      <c r="D15" s="52"/>
      <c r="E15" s="64">
        <v>40</v>
      </c>
      <c r="F15" s="19">
        <f aca="true" t="shared" si="1" ref="F15:F21">E15+(E15*0.2)</f>
        <v>48</v>
      </c>
      <c r="G15" s="22">
        <f t="shared" si="0"/>
        <v>0</v>
      </c>
      <c r="H15" s="57" t="s">
        <v>32</v>
      </c>
      <c r="I15" s="35"/>
    </row>
    <row r="16" spans="1:9" ht="30" customHeight="1">
      <c r="A16" s="7"/>
      <c r="B16" s="47" t="s">
        <v>29</v>
      </c>
      <c r="C16" s="51"/>
      <c r="D16" s="52"/>
      <c r="E16" s="64">
        <v>40</v>
      </c>
      <c r="F16" s="19">
        <f t="shared" si="1"/>
        <v>48</v>
      </c>
      <c r="G16" s="22">
        <f t="shared" si="0"/>
        <v>0</v>
      </c>
      <c r="H16" s="57" t="s">
        <v>32</v>
      </c>
      <c r="I16" s="35"/>
    </row>
    <row r="17" spans="1:9" ht="30" customHeight="1">
      <c r="A17" s="7"/>
      <c r="B17" s="47" t="s">
        <v>9</v>
      </c>
      <c r="C17" s="51"/>
      <c r="D17" s="52"/>
      <c r="E17" s="64">
        <v>40</v>
      </c>
      <c r="F17" s="19">
        <f t="shared" si="1"/>
        <v>48</v>
      </c>
      <c r="G17" s="22">
        <f t="shared" si="0"/>
        <v>0</v>
      </c>
      <c r="H17" s="57" t="s">
        <v>32</v>
      </c>
      <c r="I17" s="9"/>
    </row>
    <row r="18" spans="1:9" ht="30" customHeight="1">
      <c r="A18" s="7"/>
      <c r="B18" s="47" t="s">
        <v>10</v>
      </c>
      <c r="C18" s="51"/>
      <c r="D18" s="52"/>
      <c r="E18" s="64">
        <v>64</v>
      </c>
      <c r="F18" s="19">
        <f t="shared" si="1"/>
        <v>76.8</v>
      </c>
      <c r="G18" s="22">
        <f t="shared" si="0"/>
        <v>0</v>
      </c>
      <c r="H18" s="57" t="s">
        <v>32</v>
      </c>
      <c r="I18" s="9"/>
    </row>
    <row r="19" spans="1:9" ht="30" customHeight="1">
      <c r="A19" s="7"/>
      <c r="B19" s="47" t="s">
        <v>11</v>
      </c>
      <c r="C19" s="51"/>
      <c r="D19" s="52"/>
      <c r="E19" s="64">
        <v>40</v>
      </c>
      <c r="F19" s="19">
        <f t="shared" si="1"/>
        <v>48</v>
      </c>
      <c r="G19" s="22">
        <f t="shared" si="0"/>
        <v>0</v>
      </c>
      <c r="H19" s="57" t="s">
        <v>32</v>
      </c>
      <c r="I19" s="9"/>
    </row>
    <row r="20" spans="1:9" ht="30" customHeight="1">
      <c r="A20" s="7"/>
      <c r="B20" s="47" t="s">
        <v>30</v>
      </c>
      <c r="C20" s="51"/>
      <c r="D20" s="52"/>
      <c r="E20" s="64">
        <v>48</v>
      </c>
      <c r="F20" s="19">
        <f t="shared" si="1"/>
        <v>57.6</v>
      </c>
      <c r="G20" s="22">
        <f t="shared" si="0"/>
        <v>0</v>
      </c>
      <c r="H20" s="57" t="s">
        <v>32</v>
      </c>
      <c r="I20" s="9"/>
    </row>
    <row r="21" spans="1:9" ht="30" customHeight="1" thickBot="1">
      <c r="A21" s="7"/>
      <c r="B21" s="48" t="s">
        <v>12</v>
      </c>
      <c r="C21" s="53"/>
      <c r="D21" s="54"/>
      <c r="E21" s="65">
        <v>71</v>
      </c>
      <c r="F21" s="20">
        <f t="shared" si="1"/>
        <v>85.2</v>
      </c>
      <c r="G21" s="23">
        <f t="shared" si="0"/>
        <v>0</v>
      </c>
      <c r="H21" s="58" t="s">
        <v>32</v>
      </c>
      <c r="I21" s="9"/>
    </row>
    <row r="22" spans="1:9" ht="10.5" customHeight="1" thickBot="1">
      <c r="A22" s="7"/>
      <c r="B22" s="8"/>
      <c r="C22" s="8"/>
      <c r="D22" s="8"/>
      <c r="E22" s="8"/>
      <c r="F22" s="8"/>
      <c r="G22" s="8"/>
      <c r="H22" s="8"/>
      <c r="I22" s="9"/>
    </row>
    <row r="23" spans="1:9" ht="126.75" customHeight="1">
      <c r="A23" s="7"/>
      <c r="B23" s="13"/>
      <c r="C23" s="8"/>
      <c r="D23" s="8"/>
      <c r="E23" s="13"/>
      <c r="F23" s="8"/>
      <c r="G23" s="8"/>
      <c r="H23" s="13"/>
      <c r="I23" s="9"/>
    </row>
    <row r="24" spans="1:9" ht="13.5" thickBot="1">
      <c r="A24" s="7"/>
      <c r="B24" s="14" t="s">
        <v>20</v>
      </c>
      <c r="C24" s="15"/>
      <c r="D24" s="15"/>
      <c r="E24" s="14" t="s">
        <v>21</v>
      </c>
      <c r="F24" s="15"/>
      <c r="G24" s="15"/>
      <c r="H24" s="14" t="s">
        <v>22</v>
      </c>
      <c r="I24" s="9"/>
    </row>
    <row r="25" spans="1:9" ht="18" customHeight="1" thickBot="1">
      <c r="A25" s="7"/>
      <c r="B25" s="8"/>
      <c r="C25" s="8"/>
      <c r="D25" s="8"/>
      <c r="E25" s="8"/>
      <c r="F25" s="8"/>
      <c r="G25" s="8"/>
      <c r="H25" s="8"/>
      <c r="I25" s="9"/>
    </row>
    <row r="26" spans="1:9" ht="30" customHeight="1">
      <c r="A26" s="7"/>
      <c r="B26" s="18" t="s">
        <v>13</v>
      </c>
      <c r="C26" s="32"/>
      <c r="D26" s="32"/>
      <c r="E26" s="59">
        <v>48</v>
      </c>
      <c r="F26" s="60">
        <v>55.72</v>
      </c>
      <c r="G26" s="25">
        <f>E26*D26</f>
        <v>0</v>
      </c>
      <c r="H26" s="38" t="s">
        <v>33</v>
      </c>
      <c r="I26" s="9"/>
    </row>
    <row r="27" spans="1:9" ht="30" customHeight="1">
      <c r="A27" s="7"/>
      <c r="B27" s="16" t="s">
        <v>14</v>
      </c>
      <c r="C27" s="33"/>
      <c r="D27" s="33"/>
      <c r="E27" s="44">
        <v>44</v>
      </c>
      <c r="F27" s="43">
        <v>50.04</v>
      </c>
      <c r="G27" s="22">
        <f>E27*D27</f>
        <v>0</v>
      </c>
      <c r="H27" s="57" t="s">
        <v>32</v>
      </c>
      <c r="I27" s="9"/>
    </row>
    <row r="28" spans="1:9" ht="30" customHeight="1">
      <c r="A28" s="7"/>
      <c r="B28" s="16" t="s">
        <v>15</v>
      </c>
      <c r="C28" s="33"/>
      <c r="D28" s="33"/>
      <c r="E28" s="44">
        <v>55</v>
      </c>
      <c r="F28" s="43">
        <v>62.4</v>
      </c>
      <c r="G28" s="22">
        <f>E28*D28</f>
        <v>0</v>
      </c>
      <c r="H28" s="57" t="s">
        <v>32</v>
      </c>
      <c r="I28" s="9"/>
    </row>
    <row r="29" spans="1:9" ht="30" customHeight="1" thickBot="1">
      <c r="A29" s="7"/>
      <c r="B29" s="17" t="s">
        <v>16</v>
      </c>
      <c r="C29" s="34"/>
      <c r="D29" s="34"/>
      <c r="E29" s="61">
        <v>50</v>
      </c>
      <c r="F29" s="62">
        <v>56.3</v>
      </c>
      <c r="G29" s="23">
        <f>E29*D29</f>
        <v>0</v>
      </c>
      <c r="H29" s="58" t="s">
        <v>32</v>
      </c>
      <c r="I29" s="9"/>
    </row>
    <row r="30" spans="1:9" ht="10.5" customHeight="1" thickBot="1">
      <c r="A30" s="7"/>
      <c r="B30" s="8"/>
      <c r="C30" s="8"/>
      <c r="D30" s="8"/>
      <c r="E30" s="8"/>
      <c r="F30" s="8"/>
      <c r="G30" s="8"/>
      <c r="H30" s="8"/>
      <c r="I30" s="9"/>
    </row>
    <row r="31" spans="1:9" ht="126.75" customHeight="1">
      <c r="A31" s="7"/>
      <c r="B31" s="13"/>
      <c r="C31" s="8"/>
      <c r="D31" s="8"/>
      <c r="E31" s="13"/>
      <c r="F31" s="8"/>
      <c r="G31" s="8"/>
      <c r="H31" s="13"/>
      <c r="I31" s="9"/>
    </row>
    <row r="32" spans="1:9" ht="14.25" customHeight="1" thickBot="1">
      <c r="A32" s="7"/>
      <c r="B32" s="14" t="s">
        <v>23</v>
      </c>
      <c r="C32" s="15"/>
      <c r="D32" s="15"/>
      <c r="E32" s="14" t="s">
        <v>24</v>
      </c>
      <c r="F32" s="15"/>
      <c r="G32" s="15"/>
      <c r="H32" s="14" t="s">
        <v>25</v>
      </c>
      <c r="I32" s="9"/>
    </row>
    <row r="33" spans="1:9" ht="14.25" customHeight="1" thickBot="1">
      <c r="A33" s="7"/>
      <c r="B33" s="8"/>
      <c r="C33" s="8"/>
      <c r="D33" s="8"/>
      <c r="E33" s="8"/>
      <c r="F33" s="8"/>
      <c r="G33" s="8"/>
      <c r="H33" s="8"/>
      <c r="I33" s="9"/>
    </row>
    <row r="34" spans="1:9" ht="41.25" customHeight="1" thickBot="1">
      <c r="A34" s="7"/>
      <c r="B34" s="30" t="s">
        <v>17</v>
      </c>
      <c r="C34" s="2"/>
      <c r="D34" s="2"/>
      <c r="E34" s="2"/>
      <c r="F34" s="2"/>
      <c r="G34" s="26">
        <f>SUM(G13:G21,G26:G29)</f>
        <v>0</v>
      </c>
      <c r="H34" s="8"/>
      <c r="I34" s="9"/>
    </row>
    <row r="35" spans="1:9" ht="30" customHeight="1">
      <c r="A35" s="7"/>
      <c r="B35" s="8"/>
      <c r="C35" s="8"/>
      <c r="D35" s="8"/>
      <c r="E35" s="28" t="s">
        <v>18</v>
      </c>
      <c r="F35" s="8"/>
      <c r="G35" s="8"/>
      <c r="H35" s="8"/>
      <c r="I35" s="9"/>
    </row>
    <row r="36" spans="1:9" ht="28.5" customHeight="1">
      <c r="A36" s="7"/>
      <c r="B36" s="8"/>
      <c r="C36" s="8"/>
      <c r="D36" s="8"/>
      <c r="E36" s="29" t="s">
        <v>19</v>
      </c>
      <c r="F36" s="8"/>
      <c r="G36" s="8"/>
      <c r="H36" s="8"/>
      <c r="I36" s="9"/>
    </row>
    <row r="37" spans="1:9" ht="12.75">
      <c r="A37" s="7"/>
      <c r="B37" s="8"/>
      <c r="C37" s="8"/>
      <c r="D37" s="8"/>
      <c r="E37" s="8"/>
      <c r="F37" s="8"/>
      <c r="G37" s="8"/>
      <c r="H37" s="8"/>
      <c r="I37" s="9"/>
    </row>
    <row r="38" spans="1:9" ht="13.5" thickBot="1">
      <c r="A38" s="10"/>
      <c r="B38" s="11"/>
      <c r="C38" s="11"/>
      <c r="D38" s="11"/>
      <c r="E38" s="11"/>
      <c r="F38" s="11"/>
      <c r="G38" s="11"/>
      <c r="H38" s="11"/>
      <c r="I38" s="12"/>
    </row>
  </sheetData>
  <sheetProtection sheet="1" selectLockedCells="1"/>
  <printOptions horizontalCentered="1" verticalCentered="1"/>
  <pageMargins left="0" right="0" top="0.5905511811023623" bottom="0.4330708661417323" header="0.11811023622047245" footer="0.1968503937007874"/>
  <pageSetup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Dominique</cp:lastModifiedBy>
  <cp:lastPrinted>2022-02-03T10:07:09Z</cp:lastPrinted>
  <dcterms:created xsi:type="dcterms:W3CDTF">2016-01-20T17:26:48Z</dcterms:created>
  <dcterms:modified xsi:type="dcterms:W3CDTF">2022-02-03T10:09:36Z</dcterms:modified>
  <cp:category/>
  <cp:version/>
  <cp:contentType/>
  <cp:contentStatus/>
</cp:coreProperties>
</file>